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Wydatki" sheetId="1" r:id="rId1"/>
  </sheets>
  <definedNames>
    <definedName name="_xlnm.Print_Titles" localSheetId="0">'Wydatki'!$10:$13</definedName>
  </definedNames>
  <calcPr fullCalcOnLoad="1"/>
</workbook>
</file>

<file path=xl/sharedStrings.xml><?xml version="1.0" encoding="utf-8"?>
<sst xmlns="http://schemas.openxmlformats.org/spreadsheetml/2006/main" count="23" uniqueCount="20">
  <si>
    <t>Dział</t>
  </si>
  <si>
    <t>Rozdz.</t>
  </si>
  <si>
    <t>§</t>
  </si>
  <si>
    <t>RAZEM</t>
  </si>
  <si>
    <t>Wydatki bieżące</t>
  </si>
  <si>
    <t>Wynagrodzenia</t>
  </si>
  <si>
    <t>Pochodne od wynagrodzeń</t>
  </si>
  <si>
    <t>w tym:</t>
  </si>
  <si>
    <t>z tego:</t>
  </si>
  <si>
    <t>Wydatki majątkowe</t>
  </si>
  <si>
    <t>Dotacje ogółem</t>
  </si>
  <si>
    <t>Wydatki ogółem</t>
  </si>
  <si>
    <t>Dotacje</t>
  </si>
  <si>
    <t>6300</t>
  </si>
  <si>
    <t>BUDŻET 2014 r.</t>
  </si>
  <si>
    <t>Dochody i wydatki związane z realizacją zadań wykonywanych na podstawie porozumień (umów) między jednostkami samorządu terytorialnego w 2014 r.</t>
  </si>
  <si>
    <t>Załącznik nr 7</t>
  </si>
  <si>
    <t>do Zarządzenia Nr 0050.107.2014</t>
  </si>
  <si>
    <t>Burmistrza Więcborka</t>
  </si>
  <si>
    <t>z dnia 7 października 2014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</si>
</sst>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_)"/>
    <numFmt numFmtId="165" formatCode="#,##0.0"/>
    <numFmt numFmtId="166" formatCode="_-* #,##0.000\ _z_ł_-;\-* #,##0.000\ _z_ł_-;_-* &quot;-&quot;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i/>
      <sz val="12"/>
      <name val="Times New Roman CE"/>
      <family val="1"/>
    </font>
    <font>
      <b/>
      <sz val="16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i/>
      <u val="single"/>
      <sz val="16"/>
      <name val="Times New Roman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8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7"/>
      <name val="Czcionka tekstu podstawowego"/>
      <family val="2"/>
    </font>
    <font>
      <b/>
      <sz val="13"/>
      <color indexed="57"/>
      <name val="Czcionka tekstu podstawowego"/>
      <family val="2"/>
    </font>
    <font>
      <b/>
      <sz val="11"/>
      <color indexed="57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7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medium"/>
      <top style="double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 applyProtection="1">
      <alignment horizontal="center"/>
      <protection/>
    </xf>
    <xf numFmtId="3" fontId="4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9" fillId="0" borderId="11" xfId="0" applyFont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8" fillId="33" borderId="12" xfId="0" applyFont="1" applyFill="1" applyBorder="1" applyAlignment="1">
      <alignment horizontal="center" vertical="top"/>
    </xf>
    <xf numFmtId="0" fontId="16" fillId="0" borderId="0" xfId="0" applyFont="1" applyAlignment="1">
      <alignment/>
    </xf>
    <xf numFmtId="49" fontId="4" fillId="0" borderId="13" xfId="0" applyNumberFormat="1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>
      <alignment/>
    </xf>
    <xf numFmtId="0" fontId="9" fillId="0" borderId="15" xfId="0" applyFont="1" applyBorder="1" applyAlignment="1">
      <alignment horizontal="center" vertical="top" wrapText="1"/>
    </xf>
    <xf numFmtId="3" fontId="10" fillId="34" borderId="16" xfId="0" applyNumberFormat="1" applyFont="1" applyFill="1" applyBorder="1" applyAlignment="1" applyProtection="1">
      <alignment horizontal="center" vertical="center" wrapText="1"/>
      <protection/>
    </xf>
    <xf numFmtId="3" fontId="10" fillId="34" borderId="17" xfId="0" applyNumberFormat="1" applyFont="1" applyFill="1" applyBorder="1" applyAlignment="1" applyProtection="1">
      <alignment horizontal="center" vertical="center" wrapText="1"/>
      <protection/>
    </xf>
    <xf numFmtId="0" fontId="8" fillId="33" borderId="17" xfId="0" applyFont="1" applyFill="1" applyBorder="1" applyAlignment="1" applyProtection="1">
      <alignment vertical="top" wrapText="1"/>
      <protection/>
    </xf>
    <xf numFmtId="0" fontId="8" fillId="33" borderId="18" xfId="0" applyFont="1" applyFill="1" applyBorder="1" applyAlignment="1" applyProtection="1">
      <alignment vertical="top" wrapText="1"/>
      <protection/>
    </xf>
    <xf numFmtId="49" fontId="9" fillId="0" borderId="19" xfId="0" applyNumberFormat="1" applyFont="1" applyBorder="1" applyAlignment="1" applyProtection="1">
      <alignment vertical="top" wrapText="1"/>
      <protection/>
    </xf>
    <xf numFmtId="4" fontId="8" fillId="33" borderId="20" xfId="0" applyNumberFormat="1" applyFont="1" applyFill="1" applyBorder="1" applyAlignment="1" applyProtection="1">
      <alignment horizontal="right" vertical="top" wrapText="1"/>
      <protection/>
    </xf>
    <xf numFmtId="4" fontId="8" fillId="33" borderId="21" xfId="0" applyNumberFormat="1" applyFont="1" applyFill="1" applyBorder="1" applyAlignment="1" applyProtection="1">
      <alignment horizontal="right" vertical="top" wrapText="1"/>
      <protection/>
    </xf>
    <xf numFmtId="4" fontId="9" fillId="0" borderId="19" xfId="0" applyNumberFormat="1" applyFont="1" applyFill="1" applyBorder="1" applyAlignment="1" applyProtection="1">
      <alignment horizontal="right" vertical="top" wrapText="1"/>
      <protection/>
    </xf>
    <xf numFmtId="4" fontId="9" fillId="0" borderId="22" xfId="0" applyNumberFormat="1" applyFont="1" applyFill="1" applyBorder="1" applyAlignment="1" applyProtection="1">
      <alignment horizontal="right" vertical="top" wrapText="1"/>
      <protection/>
    </xf>
    <xf numFmtId="4" fontId="4" fillId="0" borderId="13" xfId="0" applyNumberFormat="1" applyFont="1" applyFill="1" applyBorder="1" applyAlignment="1" applyProtection="1">
      <alignment horizontal="right" vertical="top" wrapText="1"/>
      <protection/>
    </xf>
    <xf numFmtId="4" fontId="4" fillId="0" borderId="23" xfId="0" applyNumberFormat="1" applyFont="1" applyFill="1" applyBorder="1" applyAlignment="1" applyProtection="1">
      <alignment horizontal="right" vertical="top" wrapText="1"/>
      <protection/>
    </xf>
    <xf numFmtId="4" fontId="4" fillId="0" borderId="24" xfId="0" applyNumberFormat="1" applyFont="1" applyFill="1" applyBorder="1" applyAlignment="1" applyProtection="1">
      <alignment horizontal="right" vertical="top" wrapText="1"/>
      <protection/>
    </xf>
    <xf numFmtId="4" fontId="4" fillId="0" borderId="25" xfId="0" applyNumberFormat="1" applyFont="1" applyFill="1" applyBorder="1" applyAlignment="1" applyProtection="1">
      <alignment horizontal="right" vertical="top" wrapText="1"/>
      <protection/>
    </xf>
    <xf numFmtId="4" fontId="4" fillId="0" borderId="26" xfId="0" applyNumberFormat="1" applyFont="1" applyBorder="1" applyAlignment="1" applyProtection="1">
      <alignment horizontal="right" vertical="top" wrapText="1"/>
      <protection/>
    </xf>
    <xf numFmtId="4" fontId="7" fillId="34" borderId="21" xfId="0" applyNumberFormat="1" applyFont="1" applyFill="1" applyBorder="1" applyAlignment="1" applyProtection="1">
      <alignment horizontal="right"/>
      <protection/>
    </xf>
    <xf numFmtId="0" fontId="4" fillId="35" borderId="10" xfId="0" applyFont="1" applyFill="1" applyBorder="1" applyAlignment="1">
      <alignment/>
    </xf>
    <xf numFmtId="0" fontId="9" fillId="35" borderId="11" xfId="0" applyFont="1" applyFill="1" applyBorder="1" applyAlignment="1">
      <alignment horizontal="center" vertical="top" wrapText="1"/>
    </xf>
    <xf numFmtId="49" fontId="9" fillId="35" borderId="19" xfId="0" applyNumberFormat="1" applyFont="1" applyFill="1" applyBorder="1" applyAlignment="1" applyProtection="1">
      <alignment vertical="top" wrapText="1"/>
      <protection/>
    </xf>
    <xf numFmtId="4" fontId="9" fillId="35" borderId="19" xfId="0" applyNumberFormat="1" applyFont="1" applyFill="1" applyBorder="1" applyAlignment="1" applyProtection="1">
      <alignment horizontal="right" vertical="top" wrapText="1"/>
      <protection/>
    </xf>
    <xf numFmtId="4" fontId="9" fillId="35" borderId="22" xfId="0" applyNumberFormat="1" applyFont="1" applyFill="1" applyBorder="1" applyAlignment="1" applyProtection="1">
      <alignment horizontal="right" vertical="top" wrapText="1"/>
      <protection/>
    </xf>
    <xf numFmtId="0" fontId="17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top" wrapText="1"/>
    </xf>
    <xf numFmtId="49" fontId="9" fillId="0" borderId="19" xfId="0" applyNumberFormat="1" applyFont="1" applyFill="1" applyBorder="1" applyAlignment="1" applyProtection="1">
      <alignment vertical="top" wrapText="1"/>
      <protection/>
    </xf>
    <xf numFmtId="0" fontId="8" fillId="33" borderId="10" xfId="0" applyFont="1" applyFill="1" applyBorder="1" applyAlignment="1">
      <alignment horizontal="center" vertical="top"/>
    </xf>
    <xf numFmtId="0" fontId="8" fillId="33" borderId="23" xfId="0" applyFont="1" applyFill="1" applyBorder="1" applyAlignment="1" applyProtection="1">
      <alignment vertical="top" wrapText="1"/>
      <protection/>
    </xf>
    <xf numFmtId="0" fontId="8" fillId="33" borderId="27" xfId="0" applyFont="1" applyFill="1" applyBorder="1" applyAlignment="1" applyProtection="1">
      <alignment vertical="top" wrapText="1"/>
      <protection/>
    </xf>
    <xf numFmtId="4" fontId="8" fillId="33" borderId="28" xfId="0" applyNumberFormat="1" applyFont="1" applyFill="1" applyBorder="1" applyAlignment="1" applyProtection="1">
      <alignment horizontal="right" vertical="top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0" fontId="11" fillId="34" borderId="18" xfId="0" applyFont="1" applyFill="1" applyBorder="1" applyAlignment="1" applyProtection="1">
      <alignment horizontal="center" vertical="center" wrapText="1"/>
      <protection/>
    </xf>
    <xf numFmtId="0" fontId="11" fillId="34" borderId="29" xfId="0" applyFont="1" applyFill="1" applyBorder="1" applyAlignment="1" applyProtection="1">
      <alignment horizontal="center" vertical="center" wrapText="1"/>
      <protection/>
    </xf>
    <xf numFmtId="3" fontId="11" fillId="34" borderId="20" xfId="0" applyNumberFormat="1" applyFont="1" applyFill="1" applyBorder="1" applyAlignment="1" applyProtection="1">
      <alignment horizontal="center"/>
      <protection/>
    </xf>
    <xf numFmtId="3" fontId="11" fillId="34" borderId="18" xfId="0" applyNumberFormat="1" applyFont="1" applyFill="1" applyBorder="1" applyAlignment="1" applyProtection="1">
      <alignment horizontal="center"/>
      <protection/>
    </xf>
    <xf numFmtId="3" fontId="11" fillId="34" borderId="29" xfId="0" applyNumberFormat="1" applyFont="1" applyFill="1" applyBorder="1" applyAlignment="1" applyProtection="1">
      <alignment horizontal="center"/>
      <protection/>
    </xf>
    <xf numFmtId="0" fontId="15" fillId="0" borderId="0" xfId="0" applyFont="1" applyBorder="1" applyAlignment="1">
      <alignment horizontal="center" vertical="top" wrapText="1"/>
    </xf>
    <xf numFmtId="0" fontId="10" fillId="34" borderId="30" xfId="0" applyFont="1" applyFill="1" applyBorder="1" applyAlignment="1" applyProtection="1">
      <alignment horizontal="center" vertical="center"/>
      <protection/>
    </xf>
    <xf numFmtId="0" fontId="10" fillId="34" borderId="31" xfId="0" applyFont="1" applyFill="1" applyBorder="1" applyAlignment="1" applyProtection="1">
      <alignment horizontal="center" vertical="center"/>
      <protection/>
    </xf>
    <xf numFmtId="0" fontId="10" fillId="34" borderId="28" xfId="0" applyFont="1" applyFill="1" applyBorder="1" applyAlignment="1" applyProtection="1">
      <alignment horizontal="center" vertical="center"/>
      <protection/>
    </xf>
    <xf numFmtId="3" fontId="10" fillId="34" borderId="30" xfId="0" applyNumberFormat="1" applyFont="1" applyFill="1" applyBorder="1" applyAlignment="1" applyProtection="1">
      <alignment horizontal="center" vertical="center" wrapText="1"/>
      <protection/>
    </xf>
    <xf numFmtId="3" fontId="10" fillId="34" borderId="31" xfId="0" applyNumberFormat="1" applyFont="1" applyFill="1" applyBorder="1" applyAlignment="1" applyProtection="1">
      <alignment horizontal="center" vertical="center" wrapText="1"/>
      <protection/>
    </xf>
    <xf numFmtId="3" fontId="10" fillId="34" borderId="28" xfId="0" applyNumberFormat="1" applyFont="1" applyFill="1" applyBorder="1" applyAlignment="1" applyProtection="1">
      <alignment horizontal="center" vertical="center" wrapText="1"/>
      <protection/>
    </xf>
    <xf numFmtId="3" fontId="10" fillId="34" borderId="20" xfId="0" applyNumberFormat="1" applyFont="1" applyFill="1" applyBorder="1" applyAlignment="1" applyProtection="1">
      <alignment horizontal="center" vertical="center" wrapText="1"/>
      <protection/>
    </xf>
    <xf numFmtId="3" fontId="10" fillId="34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32" xfId="0" applyFont="1" applyFill="1" applyBorder="1" applyAlignment="1">
      <alignment horizontal="center" vertical="top" wrapText="1"/>
    </xf>
    <xf numFmtId="49" fontId="4" fillId="0" borderId="33" xfId="0" applyNumberFormat="1" applyFont="1" applyFill="1" applyBorder="1" applyAlignment="1" applyProtection="1">
      <alignment horizontal="center" vertical="top" wrapText="1"/>
      <protection/>
    </xf>
    <xf numFmtId="4" fontId="4" fillId="0" borderId="33" xfId="0" applyNumberFormat="1" applyFont="1" applyFill="1" applyBorder="1" applyAlignment="1" applyProtection="1">
      <alignment horizontal="right" vertical="top" wrapText="1"/>
      <protection/>
    </xf>
    <xf numFmtId="4" fontId="4" fillId="0" borderId="19" xfId="0" applyNumberFormat="1" applyFont="1" applyFill="1" applyBorder="1" applyAlignment="1" applyProtection="1">
      <alignment horizontal="right" vertical="top" wrapText="1"/>
      <protection/>
    </xf>
    <xf numFmtId="4" fontId="4" fillId="0" borderId="34" xfId="0" applyNumberFormat="1" applyFont="1" applyFill="1" applyBorder="1" applyAlignment="1" applyProtection="1">
      <alignment horizontal="right" vertical="top" wrapText="1"/>
      <protection/>
    </xf>
    <xf numFmtId="4" fontId="4" fillId="0" borderId="35" xfId="0" applyNumberFormat="1" applyFont="1" applyFill="1" applyBorder="1" applyAlignment="1" applyProtection="1">
      <alignment horizontal="right" vertical="top" wrapText="1"/>
      <protection/>
    </xf>
    <xf numFmtId="4" fontId="4" fillId="0" borderId="36" xfId="0" applyNumberFormat="1" applyFont="1" applyFill="1" applyBorder="1" applyAlignment="1" applyProtection="1">
      <alignment horizontal="right" vertical="top" wrapText="1"/>
      <protection/>
    </xf>
    <xf numFmtId="0" fontId="4" fillId="35" borderId="14" xfId="0" applyFont="1" applyFill="1" applyBorder="1" applyAlignment="1">
      <alignment/>
    </xf>
    <xf numFmtId="0" fontId="9" fillId="35" borderId="15" xfId="0" applyFont="1" applyFill="1" applyBorder="1" applyAlignment="1">
      <alignment horizontal="center" vertical="top" wrapText="1"/>
    </xf>
    <xf numFmtId="49" fontId="4" fillId="35" borderId="13" xfId="0" applyNumberFormat="1" applyFont="1" applyFill="1" applyBorder="1" applyAlignment="1" applyProtection="1">
      <alignment horizontal="center" vertical="top" wrapText="1"/>
      <protection/>
    </xf>
    <xf numFmtId="4" fontId="4" fillId="35" borderId="13" xfId="0" applyNumberFormat="1" applyFont="1" applyFill="1" applyBorder="1" applyAlignment="1" applyProtection="1">
      <alignment horizontal="right" vertical="top" wrapText="1"/>
      <protection/>
    </xf>
    <xf numFmtId="4" fontId="4" fillId="35" borderId="23" xfId="0" applyNumberFormat="1" applyFont="1" applyFill="1" applyBorder="1" applyAlignment="1" applyProtection="1">
      <alignment horizontal="right" vertical="top" wrapText="1"/>
      <protection/>
    </xf>
    <xf numFmtId="4" fontId="4" fillId="35" borderId="24" xfId="0" applyNumberFormat="1" applyFont="1" applyFill="1" applyBorder="1" applyAlignment="1" applyProtection="1">
      <alignment horizontal="right" vertical="top" wrapText="1"/>
      <protection/>
    </xf>
    <xf numFmtId="4" fontId="4" fillId="35" borderId="25" xfId="0" applyNumberFormat="1" applyFont="1" applyFill="1" applyBorder="1" applyAlignment="1" applyProtection="1">
      <alignment horizontal="right" vertical="top" wrapText="1"/>
      <protection/>
    </xf>
    <xf numFmtId="4" fontId="4" fillId="35" borderId="26" xfId="0" applyNumberFormat="1" applyFont="1" applyFill="1" applyBorder="1" applyAlignment="1" applyProtection="1">
      <alignment horizontal="right" vertical="top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PageLayoutView="0" workbookViewId="0" topLeftCell="A1">
      <selection activeCell="E21" sqref="E21"/>
    </sheetView>
  </sheetViews>
  <sheetFormatPr defaultColWidth="9.00390625" defaultRowHeight="12.75"/>
  <cols>
    <col min="1" max="1" width="6.875" style="0" customWidth="1"/>
    <col min="2" max="2" width="6.75390625" style="0" customWidth="1"/>
    <col min="3" max="3" width="7.625" style="0" customWidth="1"/>
    <col min="4" max="4" width="15.75390625" style="0" customWidth="1"/>
    <col min="5" max="5" width="17.375" style="0" customWidth="1"/>
    <col min="6" max="6" width="14.25390625" style="0" customWidth="1"/>
    <col min="7" max="7" width="16.25390625" style="0" customWidth="1"/>
    <col min="8" max="8" width="14.25390625" style="0" customWidth="1"/>
    <col min="9" max="9" width="14.125" style="0" customWidth="1"/>
    <col min="10" max="10" width="17.25390625" style="0" customWidth="1"/>
  </cols>
  <sheetData>
    <row r="1" spans="1:9" ht="15" customHeight="1">
      <c r="A1" s="1"/>
      <c r="B1" s="3"/>
      <c r="C1" s="3"/>
      <c r="I1" s="17" t="s">
        <v>16</v>
      </c>
    </row>
    <row r="2" spans="1:9" ht="12.75" customHeight="1">
      <c r="A2" s="1"/>
      <c r="B2" s="3"/>
      <c r="C2" s="3"/>
      <c r="I2" s="41" t="s">
        <v>17</v>
      </c>
    </row>
    <row r="3" spans="1:9" ht="12.75" customHeight="1">
      <c r="A3" s="1"/>
      <c r="B3" s="3"/>
      <c r="C3" s="3"/>
      <c r="I3" s="41" t="s">
        <v>18</v>
      </c>
    </row>
    <row r="4" spans="1:9" ht="12.75" customHeight="1">
      <c r="A4" s="1"/>
      <c r="B4" s="3"/>
      <c r="C4" s="3"/>
      <c r="I4" s="41" t="s">
        <v>19</v>
      </c>
    </row>
    <row r="5" spans="1:5" ht="9" customHeight="1">
      <c r="A5" s="1"/>
      <c r="B5" s="3"/>
      <c r="C5" s="3"/>
      <c r="D5" s="4"/>
      <c r="E5" s="4"/>
    </row>
    <row r="6" spans="1:5" ht="8.25" customHeight="1">
      <c r="A6" s="1"/>
      <c r="B6" s="3"/>
      <c r="C6" s="3"/>
      <c r="D6" s="4"/>
      <c r="E6" s="4"/>
    </row>
    <row r="7" spans="1:10" ht="45.75" customHeight="1">
      <c r="A7" s="55" t="s">
        <v>15</v>
      </c>
      <c r="B7" s="55"/>
      <c r="C7" s="55"/>
      <c r="D7" s="55"/>
      <c r="E7" s="55"/>
      <c r="F7" s="55"/>
      <c r="G7" s="55"/>
      <c r="H7" s="55"/>
      <c r="I7" s="55"/>
      <c r="J7" s="55"/>
    </row>
    <row r="8" spans="1:5" ht="10.5" customHeight="1">
      <c r="A8" s="1"/>
      <c r="B8" s="3"/>
      <c r="C8" s="3"/>
      <c r="D8" s="4"/>
      <c r="E8" s="4"/>
    </row>
    <row r="9" spans="1:5" ht="9.75" customHeight="1" thickBot="1">
      <c r="A9" s="1"/>
      <c r="B9" s="3"/>
      <c r="C9" s="3"/>
      <c r="D9" s="4"/>
      <c r="E9" s="4"/>
    </row>
    <row r="10" spans="1:10" ht="21" thickBot="1">
      <c r="A10" s="52" t="s">
        <v>14</v>
      </c>
      <c r="B10" s="53"/>
      <c r="C10" s="53"/>
      <c r="D10" s="53"/>
      <c r="E10" s="53"/>
      <c r="F10" s="53"/>
      <c r="G10" s="53"/>
      <c r="H10" s="53"/>
      <c r="I10" s="53"/>
      <c r="J10" s="54"/>
    </row>
    <row r="11" spans="1:10" ht="15.75" customHeight="1" thickBot="1">
      <c r="A11" s="56" t="s">
        <v>0</v>
      </c>
      <c r="B11" s="56" t="s">
        <v>1</v>
      </c>
      <c r="C11" s="56" t="s">
        <v>2</v>
      </c>
      <c r="D11" s="59" t="s">
        <v>10</v>
      </c>
      <c r="E11" s="59" t="s">
        <v>11</v>
      </c>
      <c r="F11" s="62" t="s">
        <v>8</v>
      </c>
      <c r="G11" s="63"/>
      <c r="H11" s="63"/>
      <c r="I11" s="63"/>
      <c r="J11" s="59" t="s">
        <v>9</v>
      </c>
    </row>
    <row r="12" spans="1:10" ht="15.75" customHeight="1" thickBot="1">
      <c r="A12" s="57"/>
      <c r="B12" s="57"/>
      <c r="C12" s="57"/>
      <c r="D12" s="60"/>
      <c r="E12" s="60"/>
      <c r="F12" s="59" t="s">
        <v>4</v>
      </c>
      <c r="G12" s="62" t="s">
        <v>7</v>
      </c>
      <c r="H12" s="63"/>
      <c r="I12" s="63"/>
      <c r="J12" s="60"/>
    </row>
    <row r="13" spans="1:10" ht="46.5" customHeight="1" thickBot="1">
      <c r="A13" s="58"/>
      <c r="B13" s="58"/>
      <c r="C13" s="58"/>
      <c r="D13" s="61"/>
      <c r="E13" s="61"/>
      <c r="F13" s="61"/>
      <c r="G13" s="21" t="s">
        <v>5</v>
      </c>
      <c r="H13" s="21" t="s">
        <v>6</v>
      </c>
      <c r="I13" s="22" t="s">
        <v>12</v>
      </c>
      <c r="J13" s="61"/>
    </row>
    <row r="14" spans="1:10" ht="15" thickBot="1">
      <c r="A14" s="16">
        <v>600</v>
      </c>
      <c r="B14" s="23"/>
      <c r="C14" s="24"/>
      <c r="D14" s="27">
        <f aca="true" t="shared" si="0" ref="D14:J14">SUM(D15)</f>
        <v>0</v>
      </c>
      <c r="E14" s="27">
        <f t="shared" si="0"/>
        <v>77000</v>
      </c>
      <c r="F14" s="27">
        <f t="shared" si="0"/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77000</v>
      </c>
    </row>
    <row r="15" spans="1:10" ht="14.25" thickBot="1">
      <c r="A15" s="36"/>
      <c r="B15" s="37">
        <v>60014</v>
      </c>
      <c r="C15" s="38"/>
      <c r="D15" s="39">
        <f aca="true" t="shared" si="1" ref="D15:J15">SUM(D16:D16)</f>
        <v>0</v>
      </c>
      <c r="E15" s="39">
        <f t="shared" si="1"/>
        <v>77000</v>
      </c>
      <c r="F15" s="39">
        <f t="shared" si="1"/>
        <v>0</v>
      </c>
      <c r="G15" s="39">
        <f t="shared" si="1"/>
        <v>0</v>
      </c>
      <c r="H15" s="39">
        <f t="shared" si="1"/>
        <v>0</v>
      </c>
      <c r="I15" s="39">
        <f t="shared" si="1"/>
        <v>0</v>
      </c>
      <c r="J15" s="40">
        <f t="shared" si="1"/>
        <v>77000</v>
      </c>
    </row>
    <row r="16" spans="1:10" ht="15" thickBot="1" thickTop="1">
      <c r="A16" s="71"/>
      <c r="B16" s="72"/>
      <c r="C16" s="73" t="s">
        <v>13</v>
      </c>
      <c r="D16" s="74">
        <v>0</v>
      </c>
      <c r="E16" s="75">
        <f>SUM(F16,J16)</f>
        <v>77000</v>
      </c>
      <c r="F16" s="76">
        <f>SUM(G16:I16)</f>
        <v>0</v>
      </c>
      <c r="G16" s="77">
        <v>0</v>
      </c>
      <c r="H16" s="76">
        <v>0</v>
      </c>
      <c r="I16" s="77">
        <v>0</v>
      </c>
      <c r="J16" s="78">
        <v>77000</v>
      </c>
    </row>
    <row r="17" spans="1:10" ht="15" thickBot="1">
      <c r="A17" s="16">
        <v>750</v>
      </c>
      <c r="B17" s="23"/>
      <c r="C17" s="24"/>
      <c r="D17" s="27">
        <f>SUM(D18)</f>
        <v>0</v>
      </c>
      <c r="E17" s="27">
        <f aca="true" t="shared" si="2" ref="E17:J17">SUM(E18)</f>
        <v>22800</v>
      </c>
      <c r="F17" s="27">
        <f t="shared" si="2"/>
        <v>0</v>
      </c>
      <c r="G17" s="27">
        <f t="shared" si="2"/>
        <v>0</v>
      </c>
      <c r="H17" s="27">
        <f t="shared" si="2"/>
        <v>0</v>
      </c>
      <c r="I17" s="27">
        <f t="shared" si="2"/>
        <v>0</v>
      </c>
      <c r="J17" s="27">
        <f t="shared" si="2"/>
        <v>22800</v>
      </c>
    </row>
    <row r="18" spans="1:10" ht="14.25" thickBot="1">
      <c r="A18" s="2"/>
      <c r="B18" s="10">
        <v>75018</v>
      </c>
      <c r="C18" s="25"/>
      <c r="D18" s="28">
        <f aca="true" t="shared" si="3" ref="D18:J18">SUM(D19:D19)</f>
        <v>0</v>
      </c>
      <c r="E18" s="28">
        <f t="shared" si="3"/>
        <v>22800</v>
      </c>
      <c r="F18" s="28">
        <f t="shared" si="3"/>
        <v>0</v>
      </c>
      <c r="G18" s="28">
        <f t="shared" si="3"/>
        <v>0</v>
      </c>
      <c r="H18" s="28">
        <f t="shared" si="3"/>
        <v>0</v>
      </c>
      <c r="I18" s="28">
        <f t="shared" si="3"/>
        <v>0</v>
      </c>
      <c r="J18" s="29">
        <f t="shared" si="3"/>
        <v>22800</v>
      </c>
    </row>
    <row r="19" spans="1:10" ht="15" thickBot="1" thickTop="1">
      <c r="A19" s="19"/>
      <c r="B19" s="20"/>
      <c r="C19" s="18" t="s">
        <v>13</v>
      </c>
      <c r="D19" s="30">
        <v>0</v>
      </c>
      <c r="E19" s="31">
        <f>SUM(F19,J19)</f>
        <v>22800</v>
      </c>
      <c r="F19" s="32">
        <f>SUM(G19:I19)</f>
        <v>0</v>
      </c>
      <c r="G19" s="33">
        <v>0</v>
      </c>
      <c r="H19" s="32">
        <v>0</v>
      </c>
      <c r="I19" s="33">
        <v>0</v>
      </c>
      <c r="J19" s="34">
        <v>22800</v>
      </c>
    </row>
    <row r="20" spans="1:10" ht="15" thickBot="1">
      <c r="A20" s="45">
        <v>754</v>
      </c>
      <c r="B20" s="46"/>
      <c r="C20" s="47"/>
      <c r="D20" s="48">
        <f>SUM(D21)</f>
        <v>0</v>
      </c>
      <c r="E20" s="48">
        <f aca="true" t="shared" si="4" ref="E20:J20">SUM(E21)</f>
        <v>5000</v>
      </c>
      <c r="F20" s="48">
        <f t="shared" si="4"/>
        <v>0</v>
      </c>
      <c r="G20" s="48">
        <f t="shared" si="4"/>
        <v>0</v>
      </c>
      <c r="H20" s="48">
        <f t="shared" si="4"/>
        <v>0</v>
      </c>
      <c r="I20" s="48">
        <f t="shared" si="4"/>
        <v>0</v>
      </c>
      <c r="J20" s="48">
        <f t="shared" si="4"/>
        <v>5000</v>
      </c>
    </row>
    <row r="21" spans="1:10" ht="14.25" thickBot="1">
      <c r="A21" s="42"/>
      <c r="B21" s="43">
        <v>75411</v>
      </c>
      <c r="C21" s="44"/>
      <c r="D21" s="28">
        <f aca="true" t="shared" si="5" ref="D21:J21">SUM(D22:D22)</f>
        <v>0</v>
      </c>
      <c r="E21" s="28">
        <f t="shared" si="5"/>
        <v>5000</v>
      </c>
      <c r="F21" s="28">
        <f t="shared" si="5"/>
        <v>0</v>
      </c>
      <c r="G21" s="28">
        <f t="shared" si="5"/>
        <v>0</v>
      </c>
      <c r="H21" s="28">
        <f t="shared" si="5"/>
        <v>0</v>
      </c>
      <c r="I21" s="28">
        <f t="shared" si="5"/>
        <v>0</v>
      </c>
      <c r="J21" s="29">
        <f t="shared" si="5"/>
        <v>5000</v>
      </c>
    </row>
    <row r="22" spans="1:10" ht="15" thickBot="1" thickTop="1">
      <c r="A22" s="42"/>
      <c r="B22" s="64"/>
      <c r="C22" s="65" t="s">
        <v>13</v>
      </c>
      <c r="D22" s="66">
        <v>0</v>
      </c>
      <c r="E22" s="67">
        <f>SUM(F22,J22)</f>
        <v>5000</v>
      </c>
      <c r="F22" s="68">
        <f>SUM(G22:I22)</f>
        <v>0</v>
      </c>
      <c r="G22" s="69">
        <v>0</v>
      </c>
      <c r="H22" s="68">
        <v>0</v>
      </c>
      <c r="I22" s="69">
        <v>0</v>
      </c>
      <c r="J22" s="70">
        <v>5000</v>
      </c>
    </row>
    <row r="23" spans="1:10" ht="15.75" thickBot="1" thickTop="1">
      <c r="A23" s="16">
        <v>801</v>
      </c>
      <c r="B23" s="23"/>
      <c r="C23" s="24"/>
      <c r="D23" s="26">
        <f>SUM(D24)</f>
        <v>0</v>
      </c>
      <c r="E23" s="26">
        <f aca="true" t="shared" si="6" ref="E23:J23">SUM(E24)</f>
        <v>91979.21</v>
      </c>
      <c r="F23" s="26">
        <f t="shared" si="6"/>
        <v>0</v>
      </c>
      <c r="G23" s="26">
        <f t="shared" si="6"/>
        <v>0</v>
      </c>
      <c r="H23" s="26">
        <f t="shared" si="6"/>
        <v>0</v>
      </c>
      <c r="I23" s="26">
        <f t="shared" si="6"/>
        <v>0</v>
      </c>
      <c r="J23" s="27">
        <f t="shared" si="6"/>
        <v>91979.21</v>
      </c>
    </row>
    <row r="24" spans="1:10" ht="14.25" thickBot="1">
      <c r="A24" s="2"/>
      <c r="B24" s="10">
        <v>80101</v>
      </c>
      <c r="C24" s="25"/>
      <c r="D24" s="28">
        <f aca="true" t="shared" si="7" ref="D24:J24">SUM(D25:D25)</f>
        <v>0</v>
      </c>
      <c r="E24" s="28">
        <f t="shared" si="7"/>
        <v>91979.21</v>
      </c>
      <c r="F24" s="28">
        <f t="shared" si="7"/>
        <v>0</v>
      </c>
      <c r="G24" s="28">
        <f t="shared" si="7"/>
        <v>0</v>
      </c>
      <c r="H24" s="28">
        <f t="shared" si="7"/>
        <v>0</v>
      </c>
      <c r="I24" s="28">
        <f t="shared" si="7"/>
        <v>0</v>
      </c>
      <c r="J24" s="29">
        <f t="shared" si="7"/>
        <v>91979.21</v>
      </c>
    </row>
    <row r="25" spans="1:10" ht="15" thickBot="1" thickTop="1">
      <c r="A25" s="19"/>
      <c r="B25" s="20"/>
      <c r="C25" s="18" t="s">
        <v>13</v>
      </c>
      <c r="D25" s="30">
        <v>0</v>
      </c>
      <c r="E25" s="31">
        <f>SUM(F25,J25)</f>
        <v>91979.21</v>
      </c>
      <c r="F25" s="32">
        <f>SUM(G25:I25)</f>
        <v>0</v>
      </c>
      <c r="G25" s="33">
        <v>0</v>
      </c>
      <c r="H25" s="32">
        <v>0</v>
      </c>
      <c r="I25" s="33">
        <v>0</v>
      </c>
      <c r="J25" s="34">
        <v>91979.21</v>
      </c>
    </row>
    <row r="26" spans="1:10" ht="21" customHeight="1" thickBot="1">
      <c r="A26" s="49" t="s">
        <v>3</v>
      </c>
      <c r="B26" s="50"/>
      <c r="C26" s="51"/>
      <c r="D26" s="35">
        <f>SUM(D14,D17,D20,D23)</f>
        <v>0</v>
      </c>
      <c r="E26" s="35">
        <f aca="true" t="shared" si="8" ref="E26:J26">SUM(E14,E17,E20,E23)</f>
        <v>196779.21000000002</v>
      </c>
      <c r="F26" s="35">
        <f t="shared" si="8"/>
        <v>0</v>
      </c>
      <c r="G26" s="35">
        <f t="shared" si="8"/>
        <v>0</v>
      </c>
      <c r="H26" s="35">
        <f t="shared" si="8"/>
        <v>0</v>
      </c>
      <c r="I26" s="35">
        <f t="shared" si="8"/>
        <v>0</v>
      </c>
      <c r="J26" s="35">
        <f t="shared" si="8"/>
        <v>196779.21000000002</v>
      </c>
    </row>
    <row r="27" spans="1:5" ht="12.75">
      <c r="A27" s="1"/>
      <c r="B27" s="5"/>
      <c r="C27" s="3"/>
      <c r="D27" s="6"/>
      <c r="E27" s="6"/>
    </row>
    <row r="28" spans="1:5" ht="12.75">
      <c r="A28" s="12"/>
      <c r="B28" s="13"/>
      <c r="C28" s="11"/>
      <c r="D28" s="6"/>
      <c r="E28" s="6"/>
    </row>
    <row r="29" spans="1:5" ht="12.75">
      <c r="A29" s="12"/>
      <c r="B29" s="13"/>
      <c r="C29" s="11"/>
      <c r="D29" s="6"/>
      <c r="E29" s="6"/>
    </row>
    <row r="30" spans="1:5" ht="15.75">
      <c r="A30" s="14"/>
      <c r="B30" s="13"/>
      <c r="C30" s="15"/>
      <c r="D30" s="6"/>
      <c r="E30" s="6"/>
    </row>
    <row r="31" spans="1:5" ht="15.75">
      <c r="A31" s="9"/>
      <c r="B31" s="7"/>
      <c r="C31" s="7"/>
      <c r="D31" s="8"/>
      <c r="E31" s="8"/>
    </row>
  </sheetData>
  <sheetProtection/>
  <mergeCells count="12">
    <mergeCell ref="E11:E13"/>
    <mergeCell ref="F11:I11"/>
    <mergeCell ref="A26:C26"/>
    <mergeCell ref="A10:J10"/>
    <mergeCell ref="A7:J7"/>
    <mergeCell ref="B11:B13"/>
    <mergeCell ref="J11:J13"/>
    <mergeCell ref="G12:I12"/>
    <mergeCell ref="A11:A13"/>
    <mergeCell ref="D11:D13"/>
    <mergeCell ref="F12:F13"/>
    <mergeCell ref="C11:C13"/>
  </mergeCells>
  <printOptions horizontalCentered="1"/>
  <pageMargins left="0.15748031496062992" right="0.1968503937007874" top="0.2755905511811024" bottom="0.31496062992125984" header="0.1968503937007874" footer="0.2362204724409449"/>
  <pageSetup fitToHeight="3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</dc:creator>
  <cp:keywords/>
  <dc:description/>
  <cp:lastModifiedBy>Jacek Masztakowski</cp:lastModifiedBy>
  <cp:lastPrinted>2014-09-29T06:18:37Z</cp:lastPrinted>
  <dcterms:created xsi:type="dcterms:W3CDTF">1999-11-10T07:40:31Z</dcterms:created>
  <dcterms:modified xsi:type="dcterms:W3CDTF">2014-10-09T08:30:43Z</dcterms:modified>
  <cp:category/>
  <cp:version/>
  <cp:contentType/>
  <cp:contentStatus/>
</cp:coreProperties>
</file>